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<sst xmlns="http://schemas.openxmlformats.org/spreadsheetml/2006/main" count="46" uniqueCount="46">
  <si>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Фонарь задний левый</t>
  </si>
  <si>
    <t>Фонарь задний правый</t>
  </si>
  <si>
    <t>Рычаг подвески передний</t>
  </si>
  <si>
    <t>Балка задняя</t>
  </si>
  <si>
    <t>Блок ABS</t>
  </si>
  <si>
    <t>Климат-контроль</t>
  </si>
  <si>
    <t>Подушка ДВС</t>
  </si>
  <si>
    <t>Рулевая рейка</t>
  </si>
  <si>
    <t>Дверь боковая FR, с зеркалом</t>
  </si>
  <si>
    <t>Дверь боковая RL</t>
  </si>
  <si>
    <t>Балка ДВС</t>
  </si>
  <si>
    <t>Бензонасос</t>
  </si>
  <si>
    <t>Главный тормозной цилиндр с вакуумником</t>
  </si>
  <si>
    <t>Корпус воздушного фильтра с датчиком воздуха</t>
  </si>
  <si>
    <t>Подкрылок передний</t>
  </si>
  <si>
    <t>Стабилизатор</t>
  </si>
  <si>
    <t>Стойка передняя</t>
  </si>
  <si>
    <t>Ступица передняя</t>
  </si>
  <si>
    <t>Дверь 5-я</t>
  </si>
  <si>
    <t>Амортизатор + пружина</t>
  </si>
  <si>
    <t>Домкрат</t>
  </si>
  <si>
    <t>Жабо</t>
  </si>
  <si>
    <t>Консоль между сидений</t>
  </si>
  <si>
    <t>Корпус отопителя в сборе с радиаторами и мотором печки</t>
  </si>
  <si>
    <t>Механизм стеклоочистителей + поводки дворников</t>
  </si>
  <si>
    <t>Привод передний</t>
  </si>
  <si>
    <t>Селектор КПП + трос КПП</t>
  </si>
  <si>
    <t>Спидометр + фишки</t>
  </si>
  <si>
    <t>Ступица задняя + тросы</t>
  </si>
  <si>
    <t>Трос открытия капота</t>
  </si>
  <si>
    <t>Магнитофон</t>
  </si>
  <si>
    <t>Брызговики (комплект)</t>
  </si>
  <si>
    <t>Лот J6767 №11 Nissan Note E12-037284</t>
  </si>
  <si>
    <t>Двигатель с КПП, Nissan HR12-DE - 093225A CVT RE0F11A GM38 FF E12 коса+комп, 143 271 km</t>
  </si>
  <si>
    <t>Ноускат, брак крепления R фары</t>
  </si>
  <si>
    <t>Дверь боковая FL, с зеркалом, глубокая потертость</t>
  </si>
  <si>
    <t>Дверь боковая RR, тычка</t>
  </si>
  <si>
    <t>Капот + кронштейны, тычки</t>
  </si>
  <si>
    <t>Крыло левое, царапины</t>
  </si>
  <si>
    <t>Крыло правое, глубокие потертости</t>
  </si>
  <si>
    <t>Airbag пассажирский, без заряда</t>
  </si>
  <si>
    <t>Рулевая колонка в сборе, с Air bag (без заряда)</t>
  </si>
  <si>
    <r>
      <rPr>
        <b/>
        <sz val="16"/>
        <rFont val="Arial"/>
        <family val="2"/>
      </rPr>
      <t>Nissan Note E12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305 000 </t>
    </r>
    <r>
      <rPr>
        <b/>
        <sz val="16"/>
        <rFont val="Arial"/>
        <family val="2"/>
      </rPr>
      <t>руб.</t>
    </r>
  </si>
  <si>
    <t>ДВС</t>
  </si>
  <si>
    <t>КПП</t>
  </si>
  <si>
    <t>Сумма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</si>
</sst>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8" fillId="0" borderId="10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left" vertical="center" wrapText="1"/>
    </xf>
    <xf numFmtId="0" fontId="39" fillId="0" borderId="12" xfId="0" applyFont="1" applyBorder="1" applyAlignment="1">
      <alignment wrapText="1"/>
    </xf>
    <xf numFmtId="3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wrapText="1"/>
    </xf>
    <xf numFmtId="0" fontId="39" fillId="0" borderId="12" xfId="0" applyFont="1" applyBorder="1" applyAlignment="1">
      <alignment horizontal="left" vertical="center" wrapText="1"/>
    </xf>
    <xf numFmtId="0" fontId="39" fillId="0" borderId="12" xfId="0" applyFont="1" applyFill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3" fontId="38" fillId="0" borderId="20" xfId="0" applyNumberFormat="1" applyFont="1" applyBorder="1" applyAlignment="1">
      <alignment horizontal="center" vertical="center" wrapText="1"/>
    </xf>
    <xf numFmtId="3" fontId="38" fillId="0" borderId="21" xfId="0" applyNumberFormat="1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center" vertical="center" wrapText="1"/>
    </xf>
    <xf numFmtId="3" fontId="39" fillId="33" borderId="12" xfId="0" applyNumberFormat="1" applyFont="1" applyFill="1" applyBorder="1" applyAlignment="1">
      <alignment horizontal="left" vertical="center" wrapText="1"/>
    </xf>
    <xf numFmtId="3" fontId="40" fillId="0" borderId="23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0</xdr:colOff>
      <xdr:row>15</xdr:row>
      <xdr:rowOff>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4389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F5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60.00390625" style="0" customWidth="1"/>
    <col min="3" max="3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27" customHeight="1"/>
    <row r="16" spans="2:6" ht="43.5" customHeight="1" thickBot="1">
      <c r="B16" s="19" t="s">
        <v>42</v>
      </c>
      <c r="C16" s="19"/>
      <c r="D16" s="19"/>
      <c r="E16" s="19"/>
      <c r="F16" s="19"/>
    </row>
    <row r="17" spans="2:6" ht="15">
      <c r="B17" s="10" t="s">
        <v>32</v>
      </c>
      <c r="C17" s="11"/>
      <c r="D17" s="16" t="s">
        <v>43</v>
      </c>
      <c r="E17" s="16" t="s">
        <v>44</v>
      </c>
      <c r="F17" s="2" t="s">
        <v>45</v>
      </c>
    </row>
    <row r="18" spans="2:6" ht="25.5">
      <c r="B18" s="18" t="s">
        <v>33</v>
      </c>
      <c r="C18" s="12">
        <v>1</v>
      </c>
      <c r="D18" s="14">
        <v>20000</v>
      </c>
      <c r="E18" s="14">
        <v>90000</v>
      </c>
      <c r="F18" s="3">
        <f>D18+E18</f>
        <v>110000</v>
      </c>
    </row>
    <row r="19" spans="2:6" ht="15">
      <c r="B19" s="5" t="s">
        <v>34</v>
      </c>
      <c r="C19" s="12">
        <v>1</v>
      </c>
      <c r="D19" s="14">
        <v>65000</v>
      </c>
      <c r="E19" s="14"/>
      <c r="F19" s="3">
        <f>D19*C19</f>
        <v>65000</v>
      </c>
    </row>
    <row r="20" spans="2:6" ht="15">
      <c r="B20" s="8" t="s">
        <v>18</v>
      </c>
      <c r="C20" s="12">
        <v>1</v>
      </c>
      <c r="D20" s="14">
        <v>12000</v>
      </c>
      <c r="E20" s="14"/>
      <c r="F20" s="3">
        <f aca="true" t="shared" si="0" ref="F20:F58">D20*C20</f>
        <v>12000</v>
      </c>
    </row>
    <row r="21" spans="2:6" ht="15">
      <c r="B21" s="5" t="s">
        <v>35</v>
      </c>
      <c r="C21" s="12">
        <v>1</v>
      </c>
      <c r="D21" s="14">
        <v>25000</v>
      </c>
      <c r="E21" s="14"/>
      <c r="F21" s="3">
        <f t="shared" si="0"/>
        <v>25000</v>
      </c>
    </row>
    <row r="22" spans="2:6" ht="15">
      <c r="B22" s="5" t="s">
        <v>8</v>
      </c>
      <c r="C22" s="12">
        <v>1</v>
      </c>
      <c r="D22" s="14">
        <v>25000</v>
      </c>
      <c r="E22" s="14"/>
      <c r="F22" s="3">
        <f t="shared" si="0"/>
        <v>25000</v>
      </c>
    </row>
    <row r="23" spans="2:6" ht="15">
      <c r="B23" s="5" t="s">
        <v>9</v>
      </c>
      <c r="C23" s="12">
        <v>1</v>
      </c>
      <c r="D23" s="14">
        <v>20000</v>
      </c>
      <c r="E23" s="14"/>
      <c r="F23" s="3">
        <f t="shared" si="0"/>
        <v>20000</v>
      </c>
    </row>
    <row r="24" spans="2:6" ht="15">
      <c r="B24" s="5" t="s">
        <v>36</v>
      </c>
      <c r="C24" s="12">
        <v>1</v>
      </c>
      <c r="D24" s="14">
        <v>20000</v>
      </c>
      <c r="E24" s="14"/>
      <c r="F24" s="3">
        <f t="shared" si="0"/>
        <v>20000</v>
      </c>
    </row>
    <row r="25" spans="2:6" ht="15">
      <c r="B25" s="9" t="s">
        <v>37</v>
      </c>
      <c r="C25" s="12">
        <v>1</v>
      </c>
      <c r="D25" s="14">
        <v>15000</v>
      </c>
      <c r="E25" s="14"/>
      <c r="F25" s="3">
        <f t="shared" si="0"/>
        <v>15000</v>
      </c>
    </row>
    <row r="26" spans="2:6" ht="15">
      <c r="B26" s="8" t="s">
        <v>38</v>
      </c>
      <c r="C26" s="12">
        <v>1</v>
      </c>
      <c r="D26" s="14">
        <v>10000</v>
      </c>
      <c r="E26" s="14"/>
      <c r="F26" s="3">
        <f t="shared" si="0"/>
        <v>10000</v>
      </c>
    </row>
    <row r="27" spans="2:6" ht="15">
      <c r="B27" s="8" t="s">
        <v>39</v>
      </c>
      <c r="C27" s="12">
        <v>1</v>
      </c>
      <c r="D27" s="14">
        <v>10000</v>
      </c>
      <c r="E27" s="14"/>
      <c r="F27" s="3">
        <f t="shared" si="0"/>
        <v>10000</v>
      </c>
    </row>
    <row r="28" spans="2:6" ht="15">
      <c r="B28" s="9" t="s">
        <v>40</v>
      </c>
      <c r="C28" s="12">
        <v>1</v>
      </c>
      <c r="D28" s="14">
        <v>10000</v>
      </c>
      <c r="E28" s="14"/>
      <c r="F28" s="3">
        <f t="shared" si="0"/>
        <v>10000</v>
      </c>
    </row>
    <row r="29" spans="2:6" ht="15">
      <c r="B29" s="5" t="s">
        <v>19</v>
      </c>
      <c r="C29" s="12">
        <v>2</v>
      </c>
      <c r="D29" s="14">
        <v>2000</v>
      </c>
      <c r="E29" s="14"/>
      <c r="F29" s="3">
        <f t="shared" si="0"/>
        <v>4000</v>
      </c>
    </row>
    <row r="30" spans="2:6" ht="15">
      <c r="B30" s="4" t="s">
        <v>10</v>
      </c>
      <c r="C30" s="12">
        <v>1</v>
      </c>
      <c r="D30" s="14">
        <v>7000</v>
      </c>
      <c r="E30" s="14"/>
      <c r="F30" s="3">
        <f t="shared" si="0"/>
        <v>7000</v>
      </c>
    </row>
    <row r="31" spans="2:6" ht="15">
      <c r="B31" s="4" t="s">
        <v>3</v>
      </c>
      <c r="C31" s="12">
        <v>1</v>
      </c>
      <c r="D31" s="14">
        <v>7000</v>
      </c>
      <c r="E31" s="14"/>
      <c r="F31" s="3">
        <f t="shared" si="0"/>
        <v>7000</v>
      </c>
    </row>
    <row r="32" spans="2:6" ht="15">
      <c r="B32" s="5" t="s">
        <v>11</v>
      </c>
      <c r="C32" s="12">
        <v>1</v>
      </c>
      <c r="D32" s="14">
        <v>3500</v>
      </c>
      <c r="E32" s="14"/>
      <c r="F32" s="3">
        <f t="shared" si="0"/>
        <v>3500</v>
      </c>
    </row>
    <row r="33" spans="2:6" ht="15">
      <c r="B33" s="5" t="s">
        <v>4</v>
      </c>
      <c r="C33" s="12">
        <v>1</v>
      </c>
      <c r="D33" s="14">
        <v>2000</v>
      </c>
      <c r="E33" s="14"/>
      <c r="F33" s="3">
        <f t="shared" si="0"/>
        <v>2000</v>
      </c>
    </row>
    <row r="34" spans="2:6" ht="15">
      <c r="B34" s="5" t="s">
        <v>31</v>
      </c>
      <c r="C34" s="12">
        <v>1</v>
      </c>
      <c r="D34" s="14">
        <v>500</v>
      </c>
      <c r="E34" s="14"/>
      <c r="F34" s="3">
        <f t="shared" si="0"/>
        <v>500</v>
      </c>
    </row>
    <row r="35" spans="2:6" ht="15">
      <c r="B35" s="5" t="s">
        <v>12</v>
      </c>
      <c r="C35" s="12">
        <v>1</v>
      </c>
      <c r="D35" s="14">
        <v>3000</v>
      </c>
      <c r="E35" s="14"/>
      <c r="F35" s="3">
        <f t="shared" si="0"/>
        <v>3000</v>
      </c>
    </row>
    <row r="36" spans="2:6" ht="15">
      <c r="B36" s="5" t="s">
        <v>20</v>
      </c>
      <c r="C36" s="12">
        <v>1</v>
      </c>
      <c r="D36" s="14">
        <v>1000</v>
      </c>
      <c r="E36" s="14"/>
      <c r="F36" s="3">
        <f t="shared" si="0"/>
        <v>1000</v>
      </c>
    </row>
    <row r="37" spans="2:6" ht="15">
      <c r="B37" s="5" t="s">
        <v>21</v>
      </c>
      <c r="C37" s="12">
        <v>1</v>
      </c>
      <c r="D37" s="14">
        <v>1500</v>
      </c>
      <c r="E37" s="14"/>
      <c r="F37" s="3">
        <f t="shared" si="0"/>
        <v>1500</v>
      </c>
    </row>
    <row r="38" spans="2:6" ht="15">
      <c r="B38" s="5" t="s">
        <v>5</v>
      </c>
      <c r="C38" s="12">
        <v>1</v>
      </c>
      <c r="D38" s="14">
        <v>1500</v>
      </c>
      <c r="E38" s="14"/>
      <c r="F38" s="3">
        <f t="shared" si="0"/>
        <v>1500</v>
      </c>
    </row>
    <row r="39" spans="2:6" ht="15">
      <c r="B39" s="9" t="s">
        <v>22</v>
      </c>
      <c r="C39" s="12">
        <v>1</v>
      </c>
      <c r="D39" s="14">
        <v>2000</v>
      </c>
      <c r="E39" s="14"/>
      <c r="F39" s="3">
        <f t="shared" si="0"/>
        <v>2000</v>
      </c>
    </row>
    <row r="40" spans="2:6" ht="15">
      <c r="B40" s="5" t="s">
        <v>13</v>
      </c>
      <c r="C40" s="12">
        <v>1</v>
      </c>
      <c r="D40" s="14">
        <v>3000</v>
      </c>
      <c r="E40" s="14"/>
      <c r="F40" s="3">
        <f t="shared" si="0"/>
        <v>3000</v>
      </c>
    </row>
    <row r="41" spans="2:6" ht="15">
      <c r="B41" s="9" t="s">
        <v>23</v>
      </c>
      <c r="C41" s="12">
        <v>1</v>
      </c>
      <c r="D41" s="14">
        <v>6000</v>
      </c>
      <c r="E41" s="14"/>
      <c r="F41" s="3">
        <f t="shared" si="0"/>
        <v>6000</v>
      </c>
    </row>
    <row r="42" spans="2:6" ht="15">
      <c r="B42" s="5" t="s">
        <v>30</v>
      </c>
      <c r="C42" s="12">
        <v>1</v>
      </c>
      <c r="D42" s="14">
        <v>3000</v>
      </c>
      <c r="E42" s="14"/>
      <c r="F42" s="3">
        <f t="shared" si="0"/>
        <v>3000</v>
      </c>
    </row>
    <row r="43" spans="2:6" ht="15">
      <c r="B43" s="5" t="s">
        <v>24</v>
      </c>
      <c r="C43" s="12">
        <v>1</v>
      </c>
      <c r="D43" s="14">
        <v>2000</v>
      </c>
      <c r="E43" s="14"/>
      <c r="F43" s="3">
        <f t="shared" si="0"/>
        <v>2000</v>
      </c>
    </row>
    <row r="44" spans="2:6" ht="15">
      <c r="B44" s="5" t="s">
        <v>14</v>
      </c>
      <c r="C44" s="12">
        <v>2</v>
      </c>
      <c r="D44" s="14">
        <v>2000</v>
      </c>
      <c r="E44" s="14"/>
      <c r="F44" s="3">
        <f t="shared" si="0"/>
        <v>4000</v>
      </c>
    </row>
    <row r="45" spans="2:6" ht="15">
      <c r="B45" s="5" t="s">
        <v>6</v>
      </c>
      <c r="C45" s="12">
        <v>1</v>
      </c>
      <c r="D45" s="14">
        <v>2500</v>
      </c>
      <c r="E45" s="14"/>
      <c r="F45" s="3">
        <f t="shared" si="0"/>
        <v>2500</v>
      </c>
    </row>
    <row r="46" spans="2:6" ht="15">
      <c r="B46" s="5" t="s">
        <v>25</v>
      </c>
      <c r="C46" s="12">
        <v>2</v>
      </c>
      <c r="D46" s="14">
        <v>4000</v>
      </c>
      <c r="E46" s="14"/>
      <c r="F46" s="3">
        <f t="shared" si="0"/>
        <v>8000</v>
      </c>
    </row>
    <row r="47" spans="2:6" ht="15">
      <c r="B47" s="8" t="s">
        <v>41</v>
      </c>
      <c r="C47" s="12">
        <v>1</v>
      </c>
      <c r="D47" s="14">
        <v>8000</v>
      </c>
      <c r="E47" s="14"/>
      <c r="F47" s="3">
        <f t="shared" si="0"/>
        <v>8000</v>
      </c>
    </row>
    <row r="48" spans="2:6" ht="15">
      <c r="B48" s="5" t="s">
        <v>7</v>
      </c>
      <c r="C48" s="12">
        <v>1</v>
      </c>
      <c r="D48" s="14">
        <v>3000</v>
      </c>
      <c r="E48" s="14"/>
      <c r="F48" s="3">
        <f t="shared" si="0"/>
        <v>3000</v>
      </c>
    </row>
    <row r="49" spans="2:6" ht="15">
      <c r="B49" s="9" t="s">
        <v>2</v>
      </c>
      <c r="C49" s="12">
        <v>2</v>
      </c>
      <c r="D49" s="14">
        <v>3000</v>
      </c>
      <c r="E49" s="14"/>
      <c r="F49" s="3">
        <f t="shared" si="0"/>
        <v>6000</v>
      </c>
    </row>
    <row r="50" spans="2:6" ht="15">
      <c r="B50" s="5" t="s">
        <v>26</v>
      </c>
      <c r="C50" s="12">
        <v>1</v>
      </c>
      <c r="D50" s="14">
        <v>2000</v>
      </c>
      <c r="E50" s="14"/>
      <c r="F50" s="3">
        <f t="shared" si="0"/>
        <v>2000</v>
      </c>
    </row>
    <row r="51" spans="2:6" ht="15">
      <c r="B51" s="5" t="s">
        <v>27</v>
      </c>
      <c r="C51" s="12">
        <v>1</v>
      </c>
      <c r="D51" s="14">
        <v>2500</v>
      </c>
      <c r="E51" s="14"/>
      <c r="F51" s="3">
        <f t="shared" si="0"/>
        <v>2500</v>
      </c>
    </row>
    <row r="52" spans="2:6" ht="15">
      <c r="B52" s="5" t="s">
        <v>15</v>
      </c>
      <c r="C52" s="12">
        <v>1</v>
      </c>
      <c r="D52" s="14">
        <v>1000</v>
      </c>
      <c r="E52" s="14"/>
      <c r="F52" s="3">
        <f t="shared" si="0"/>
        <v>1000</v>
      </c>
    </row>
    <row r="53" spans="2:6" ht="15">
      <c r="B53" s="5" t="s">
        <v>16</v>
      </c>
      <c r="C53" s="12">
        <v>2</v>
      </c>
      <c r="D53" s="14">
        <v>3500</v>
      </c>
      <c r="E53" s="14"/>
      <c r="F53" s="3">
        <f t="shared" si="0"/>
        <v>7000</v>
      </c>
    </row>
    <row r="54" spans="2:6" ht="15">
      <c r="B54" s="5" t="s">
        <v>28</v>
      </c>
      <c r="C54" s="12">
        <v>2</v>
      </c>
      <c r="D54" s="14">
        <v>2500</v>
      </c>
      <c r="E54" s="14"/>
      <c r="F54" s="3">
        <f t="shared" si="0"/>
        <v>5000</v>
      </c>
    </row>
    <row r="55" spans="2:6" ht="15">
      <c r="B55" s="5" t="s">
        <v>17</v>
      </c>
      <c r="C55" s="12">
        <v>2</v>
      </c>
      <c r="D55" s="14">
        <v>3000</v>
      </c>
      <c r="E55" s="14"/>
      <c r="F55" s="3">
        <f t="shared" si="0"/>
        <v>6000</v>
      </c>
    </row>
    <row r="56" spans="2:6" ht="15">
      <c r="B56" s="9" t="s">
        <v>29</v>
      </c>
      <c r="C56" s="12">
        <v>1</v>
      </c>
      <c r="D56" s="14">
        <v>1000</v>
      </c>
      <c r="E56" s="14"/>
      <c r="F56" s="3">
        <f t="shared" si="0"/>
        <v>1000</v>
      </c>
    </row>
    <row r="57" spans="2:6" ht="15">
      <c r="B57" s="5" t="s">
        <v>0</v>
      </c>
      <c r="C57" s="12">
        <v>1</v>
      </c>
      <c r="D57" s="14">
        <v>1500</v>
      </c>
      <c r="E57" s="14"/>
      <c r="F57" s="3">
        <f t="shared" si="0"/>
        <v>1500</v>
      </c>
    </row>
    <row r="58" spans="2:6" ht="15.75" thickBot="1">
      <c r="B58" s="7" t="s">
        <v>1</v>
      </c>
      <c r="C58" s="13">
        <v>1</v>
      </c>
      <c r="D58" s="17">
        <v>1500</v>
      </c>
      <c r="E58" s="17"/>
      <c r="F58" s="6">
        <f t="shared" si="0"/>
        <v>1500</v>
      </c>
    </row>
    <row r="59" ht="15.75" thickBot="1">
      <c r="F59" s="15">
        <f>SUM(F18:F58)</f>
        <v>428000</v>
      </c>
    </row>
  </sheetData>
  <sheetProtection/>
  <mergeCells count="1">
    <mergeCell ref="B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Чирикова Дианна</cp:lastModifiedBy>
  <dcterms:created xsi:type="dcterms:W3CDTF">2017-08-11T09:35:12Z</dcterms:created>
  <dcterms:modified xsi:type="dcterms:W3CDTF">2022-04-19T09:48:56Z</dcterms:modified>
  <cp:category/>
  <cp:version/>
  <cp:contentType/>
  <cp:contentStatus/>
</cp:coreProperties>
</file>